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bmen\управление\для Быкадоровой\Динамика численности и добыча 2022\"/>
    </mc:Choice>
  </mc:AlternateContent>
  <xr:revisionPtr revIDLastSave="0" documentId="13_ncr:1_{03FF4C0D-8CA1-457C-BCC5-C807BEAD86F9}" xr6:coauthVersionLast="47" xr6:coauthVersionMax="47" xr10:uidLastSave="{00000000-0000-0000-0000-000000000000}"/>
  <bookViews>
    <workbookView xWindow="-120" yWindow="-120" windowWidth="29040" windowHeight="15840" xr2:uid="{54739648-FDAC-4F1B-B77F-AE2BE4EE457E}"/>
  </bookViews>
  <sheets>
    <sheet name="Барсук" sheetId="2" r:id="rId1"/>
    <sheet name="Лист1" sheetId="1" r:id="rId2"/>
  </sheets>
  <definedNames>
    <definedName name="_xlnm.Print_Titles" localSheetId="0">Барсук!$10:$14</definedName>
    <definedName name="_xlnm.Print_Area" localSheetId="0">Барсук!$A$1:$H$64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2" l="1"/>
  <c r="H60" i="2" s="1"/>
  <c r="F60" i="2"/>
  <c r="E60" i="2"/>
  <c r="D60" i="2"/>
  <c r="C60" i="2"/>
  <c r="H19" i="2"/>
  <c r="H17" i="2"/>
  <c r="H16" i="2"/>
</calcChain>
</file>

<file path=xl/sharedStrings.xml><?xml version="1.0" encoding="utf-8"?>
<sst xmlns="http://schemas.openxmlformats.org/spreadsheetml/2006/main" count="66" uniqueCount="66">
  <si>
    <t>Приложение 10</t>
  </si>
  <si>
    <t>Таблица 1 (всего таблиц 7)</t>
  </si>
  <si>
    <t>Справочные материалы</t>
  </si>
  <si>
    <t xml:space="preserve">по установленным квотам, количеству выданных разрешений </t>
  </si>
  <si>
    <t>и объему освоения  квот добычи охотничьих ресурсов  в сезон охоты  2021-2022  годов</t>
  </si>
  <si>
    <t>вид охотничьего ресурса: БАРСУК</t>
  </si>
  <si>
    <t>№ п/п</t>
  </si>
  <si>
    <t>Охотничье хозяйство</t>
  </si>
  <si>
    <t>Численность на 01.04.2021</t>
  </si>
  <si>
    <t>Сезон охоты с 01.08.2021 до 01.08.2022</t>
  </si>
  <si>
    <t>Установленная квота добычи (особ.)</t>
  </si>
  <si>
    <t xml:space="preserve">Выдано разрешений </t>
  </si>
  <si>
    <t xml:space="preserve">Возвращено разрешений </t>
  </si>
  <si>
    <t>Добыто (гол)</t>
  </si>
  <si>
    <t>Доля освоения охотпользователем выделенных квот добычи охотничьих ресурсов, %</t>
  </si>
  <si>
    <t>ИРО ВОО-ОСОО (ОХ«Афанасьевское»)</t>
  </si>
  <si>
    <t>ООО «Возрождение» (ОХ«Демидовское»)</t>
  </si>
  <si>
    <t>ООО «Гусли» (ОХ«Маркушинское»)</t>
  </si>
  <si>
    <t>ИРООГО ВФСО «Динамо» («Порздневское»)</t>
  </si>
  <si>
    <t>ООО «ОРХ РИАТ» (ОРХ «РИАТ»):</t>
  </si>
  <si>
    <t>5/1</t>
  </si>
  <si>
    <t>ООО «ОРХ РИАТ» (ОРХ «РИАТ») №1 от 28.10.2010</t>
  </si>
  <si>
    <t>5/2</t>
  </si>
  <si>
    <t>ООО «ОРХ РИАТ» (ОРХ «РИАТ») № 19/20-2012</t>
  </si>
  <si>
    <t>5/3</t>
  </si>
  <si>
    <t>ООО «ОРХ РИАТ» (ОРХ «РИАТ») № 20/21-2012</t>
  </si>
  <si>
    <t>5/4</t>
  </si>
  <si>
    <t>ООО «ОРХ РИАТ» (ОРХ «РИАТ») № 34/22-2012</t>
  </si>
  <si>
    <t>АНО «Клуб военачальников России»</t>
  </si>
  <si>
    <t>ЗАО «Варяг»</t>
  </si>
  <si>
    <t>ООО «Волжская инвестиционная компания ВИК»</t>
  </si>
  <si>
    <t>АНПОиР «Славянка»</t>
  </si>
  <si>
    <t>ООО «Орион»</t>
  </si>
  <si>
    <t>ООО «Волга»</t>
  </si>
  <si>
    <t>ООО «ДО»</t>
  </si>
  <si>
    <t>ООО «ИЗВОЗЧИК»</t>
  </si>
  <si>
    <t>ООО «Март»</t>
  </si>
  <si>
    <t>ООО «Мирславское»</t>
  </si>
  <si>
    <t>ООО «Охотничье хозяйство» Долматовское»</t>
  </si>
  <si>
    <t>ООО «Производственная компания «Прогрессивные технологии»</t>
  </si>
  <si>
    <t>ООО «Простор+Охота»</t>
  </si>
  <si>
    <t>ООО «Русиново»</t>
  </si>
  <si>
    <t>ООО «Южская звероферма»</t>
  </si>
  <si>
    <t>ОООиР Верхнеландеховского муниципального р-на Ивановской области</t>
  </si>
  <si>
    <t>ОООиР Заволжского муниципального р-на Ивановской области</t>
  </si>
  <si>
    <t>ОООиР Комсомольского муниципального р-на Ивановской области</t>
  </si>
  <si>
    <t>ОООиР Лежневского муниципального р-на Ивановской области</t>
  </si>
  <si>
    <t>ОООиР Лухского муниципального р-на Ивановской области</t>
  </si>
  <si>
    <t>ОООиР Пестяковского муниципального р-на Ивановской области</t>
  </si>
  <si>
    <t>ОООиР Приволжского муниципального р-на Ивановской области</t>
  </si>
  <si>
    <t>ОООиР Пучежского муниципального р-на Ивановской области</t>
  </si>
  <si>
    <t>ОООиР Савинского муниципального р-на Ивановской области</t>
  </si>
  <si>
    <t>ОООиР Фурмановского муниципального р-на Ивановской области</t>
  </si>
  <si>
    <t>ОООиР Южского муниципального р-на Ивановской области «Сокол»</t>
  </si>
  <si>
    <t>ОООиР Юрьевецкого муниципального р-на Ивановской области</t>
  </si>
  <si>
    <t>АНП Иваново-Вознесенское ООиР</t>
  </si>
  <si>
    <t>Ивановская областная общественная организация охотников и рыболовов</t>
  </si>
  <si>
    <t>ООО "Лесон"</t>
  </si>
  <si>
    <t>ООО "Сигма"</t>
  </si>
  <si>
    <t>ООО "ОХ "Аньковское"</t>
  </si>
  <si>
    <t>ООО "ОХ "Зайковское"</t>
  </si>
  <si>
    <t>Заказник "Затеихинский"</t>
  </si>
  <si>
    <t>Общедоступные охотничьи угодья</t>
  </si>
  <si>
    <t>ИТОГО</t>
  </si>
  <si>
    <t>Главный советник</t>
  </si>
  <si>
    <t>И.В.Кутьина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</si>
</sst>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7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" fillId="0" borderId="2" xfId="0" applyFont="1" applyBorder="1"/>
    <xf numFmtId="0" fontId="7" fillId="2" borderId="0" xfId="0" applyFont="1" applyFill="1" applyAlignment="1">
      <alignment horizontal="center"/>
    </xf>
    <xf numFmtId="1" fontId="8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FB66C-B218-40EF-8EE8-0D5FBF0B758E}">
  <dimension ref="A3:L62"/>
  <sheetViews>
    <sheetView tabSelected="1" topLeftCell="A3" zoomScaleNormal="100" workbookViewId="0">
      <selection activeCell="H16" sqref="H16"/>
    </sheetView>
  </sheetViews>
  <sheetFormatPr defaultRowHeight="12.75" x14ac:dyDescent="0.2"/>
  <cols>
    <col min="1" max="1" width="12.5703125" style="1" customWidth="1"/>
    <col min="2" max="2" width="40.7109375" style="1" customWidth="1"/>
    <col min="3" max="4" width="13.85546875" style="2" customWidth="1"/>
    <col min="5" max="5" width="12.85546875" style="2" customWidth="1"/>
    <col min="6" max="6" width="14.42578125" style="2" customWidth="1"/>
    <col min="7" max="7" width="15.5703125" style="2" customWidth="1"/>
    <col min="8" max="8" width="16.7109375" style="1" customWidth="1"/>
    <col min="9" max="16384" width="9.140625" style="1"/>
  </cols>
  <sheetData>
    <row r="3" spans="1:12" ht="15.75" x14ac:dyDescent="0.25">
      <c r="G3" s="3" t="s">
        <v>0</v>
      </c>
      <c r="H3" s="4"/>
      <c r="I3" s="4"/>
      <c r="J3" s="4"/>
      <c r="K3" s="4"/>
      <c r="L3" s="4"/>
    </row>
    <row r="4" spans="1:12" ht="15.75" x14ac:dyDescent="0.25">
      <c r="F4" s="32" t="s">
        <v>1</v>
      </c>
      <c r="G4" s="32"/>
      <c r="H4" s="32"/>
      <c r="I4" s="4"/>
      <c r="J4" s="4"/>
      <c r="K4" s="4"/>
      <c r="L4" s="4"/>
    </row>
    <row r="5" spans="1:12" ht="15.75" x14ac:dyDescent="0.2">
      <c r="A5" s="33" t="s">
        <v>2</v>
      </c>
      <c r="B5" s="33"/>
      <c r="C5" s="33"/>
      <c r="D5" s="33"/>
      <c r="E5" s="33"/>
      <c r="F5" s="33"/>
      <c r="G5" s="33"/>
      <c r="H5" s="33"/>
    </row>
    <row r="6" spans="1:12" ht="15.75" x14ac:dyDescent="0.25">
      <c r="B6" s="32" t="s">
        <v>3</v>
      </c>
      <c r="C6" s="32"/>
      <c r="D6" s="32"/>
      <c r="E6" s="32"/>
      <c r="F6" s="32"/>
      <c r="G6" s="32"/>
      <c r="H6" s="32"/>
    </row>
    <row r="7" spans="1:12" ht="15.75" x14ac:dyDescent="0.25">
      <c r="B7" s="32" t="s">
        <v>4</v>
      </c>
      <c r="C7" s="32"/>
      <c r="D7" s="32"/>
      <c r="E7" s="32"/>
      <c r="F7" s="32"/>
      <c r="G7" s="32"/>
      <c r="H7" s="32"/>
      <c r="I7" s="4"/>
      <c r="J7" s="4"/>
      <c r="K7" s="4"/>
    </row>
    <row r="8" spans="1:12" ht="15.75" x14ac:dyDescent="0.25">
      <c r="A8" s="5"/>
      <c r="B8" s="32" t="s">
        <v>5</v>
      </c>
      <c r="C8" s="32"/>
      <c r="D8" s="32"/>
      <c r="E8" s="32"/>
      <c r="F8" s="32"/>
      <c r="G8" s="32"/>
      <c r="H8" s="4"/>
      <c r="I8" s="4"/>
      <c r="J8" s="4"/>
    </row>
    <row r="9" spans="1:12" ht="15.75" x14ac:dyDescent="0.25">
      <c r="A9" s="5"/>
      <c r="B9" s="5"/>
      <c r="C9" s="6"/>
      <c r="D9" s="6"/>
      <c r="E9" s="6"/>
      <c r="F9" s="6"/>
    </row>
    <row r="10" spans="1:12" ht="15" customHeight="1" x14ac:dyDescent="0.25">
      <c r="A10" s="28" t="s">
        <v>6</v>
      </c>
      <c r="B10" s="28" t="s">
        <v>7</v>
      </c>
      <c r="C10" s="35" t="s">
        <v>8</v>
      </c>
      <c r="D10" s="36" t="s">
        <v>9</v>
      </c>
      <c r="E10" s="37"/>
      <c r="F10" s="37"/>
      <c r="G10" s="37"/>
      <c r="H10" s="38"/>
    </row>
    <row r="11" spans="1:12" ht="63" customHeight="1" x14ac:dyDescent="0.2">
      <c r="A11" s="29"/>
      <c r="B11" s="29"/>
      <c r="C11" s="35"/>
      <c r="D11" s="25" t="s">
        <v>10</v>
      </c>
      <c r="E11" s="25" t="s">
        <v>11</v>
      </c>
      <c r="F11" s="25" t="s">
        <v>12</v>
      </c>
      <c r="G11" s="25" t="s">
        <v>13</v>
      </c>
      <c r="H11" s="28" t="s">
        <v>14</v>
      </c>
    </row>
    <row r="12" spans="1:12" ht="20.25" customHeight="1" x14ac:dyDescent="0.2">
      <c r="A12" s="29"/>
      <c r="B12" s="29"/>
      <c r="C12" s="35"/>
      <c r="D12" s="26"/>
      <c r="E12" s="26"/>
      <c r="F12" s="26"/>
      <c r="G12" s="26"/>
      <c r="H12" s="29"/>
    </row>
    <row r="13" spans="1:12" ht="9" hidden="1" customHeight="1" x14ac:dyDescent="0.2">
      <c r="A13" s="34"/>
      <c r="B13" s="7"/>
      <c r="C13" s="8"/>
      <c r="D13" s="26"/>
      <c r="E13" s="26"/>
      <c r="F13" s="26"/>
      <c r="G13" s="26"/>
      <c r="H13" s="29"/>
    </row>
    <row r="14" spans="1:12" ht="30" hidden="1" customHeight="1" x14ac:dyDescent="0.2">
      <c r="A14" s="9"/>
      <c r="B14" s="9"/>
      <c r="C14" s="10"/>
      <c r="D14" s="27"/>
      <c r="E14" s="27"/>
      <c r="F14" s="27"/>
      <c r="G14" s="27"/>
      <c r="H14" s="29"/>
    </row>
    <row r="15" spans="1:12" ht="15.75" hidden="1" customHeight="1" x14ac:dyDescent="0.2">
      <c r="A15" s="9"/>
      <c r="B15" s="9"/>
      <c r="C15" s="10"/>
      <c r="D15" s="11"/>
      <c r="E15" s="12"/>
      <c r="F15" s="10"/>
      <c r="G15" s="13"/>
      <c r="H15" s="14"/>
    </row>
    <row r="16" spans="1:12" ht="13.5" customHeight="1" x14ac:dyDescent="0.2">
      <c r="A16" s="15">
        <v>1</v>
      </c>
      <c r="B16" s="16" t="s">
        <v>15</v>
      </c>
      <c r="C16" s="17">
        <v>25</v>
      </c>
      <c r="D16" s="17">
        <v>1</v>
      </c>
      <c r="E16" s="18">
        <v>1</v>
      </c>
      <c r="F16" s="18">
        <v>1</v>
      </c>
      <c r="G16" s="18">
        <v>1</v>
      </c>
      <c r="H16" s="19">
        <f>G16/D16*100</f>
        <v>100</v>
      </c>
    </row>
    <row r="17" spans="1:8" ht="15.75" x14ac:dyDescent="0.2">
      <c r="A17" s="15">
        <v>2</v>
      </c>
      <c r="B17" s="16" t="s">
        <v>16</v>
      </c>
      <c r="C17" s="17">
        <v>10</v>
      </c>
      <c r="D17" s="17">
        <v>1</v>
      </c>
      <c r="E17" s="18">
        <v>0</v>
      </c>
      <c r="F17" s="18">
        <v>0</v>
      </c>
      <c r="G17" s="18">
        <v>0</v>
      </c>
      <c r="H17" s="19">
        <f t="shared" ref="H17:H19" si="0">G17/D17*100</f>
        <v>0</v>
      </c>
    </row>
    <row r="18" spans="1:8" ht="15.75" x14ac:dyDescent="0.2">
      <c r="A18" s="15">
        <v>3</v>
      </c>
      <c r="B18" s="16" t="s">
        <v>17</v>
      </c>
      <c r="C18" s="17">
        <v>8</v>
      </c>
      <c r="D18" s="17">
        <v>0</v>
      </c>
      <c r="E18" s="18">
        <v>0</v>
      </c>
      <c r="F18" s="18">
        <v>0</v>
      </c>
      <c r="G18" s="18">
        <v>0</v>
      </c>
      <c r="H18" s="19">
        <v>0</v>
      </c>
    </row>
    <row r="19" spans="1:8" ht="13.5" customHeight="1" x14ac:dyDescent="0.2">
      <c r="A19" s="15">
        <v>4</v>
      </c>
      <c r="B19" s="16" t="s">
        <v>18</v>
      </c>
      <c r="C19" s="17">
        <v>18</v>
      </c>
      <c r="D19" s="17">
        <v>1</v>
      </c>
      <c r="E19" s="18">
        <v>1</v>
      </c>
      <c r="F19" s="18">
        <v>1</v>
      </c>
      <c r="G19" s="18">
        <v>1</v>
      </c>
      <c r="H19" s="19">
        <f t="shared" si="0"/>
        <v>100</v>
      </c>
    </row>
    <row r="20" spans="1:8" ht="15.75" x14ac:dyDescent="0.2">
      <c r="A20" s="15">
        <v>5</v>
      </c>
      <c r="B20" s="16" t="s">
        <v>19</v>
      </c>
      <c r="C20" s="17"/>
      <c r="D20" s="17"/>
      <c r="E20" s="18"/>
      <c r="F20" s="18"/>
      <c r="G20" s="18"/>
      <c r="H20" s="19"/>
    </row>
    <row r="21" spans="1:8" ht="22.5" customHeight="1" x14ac:dyDescent="0.2">
      <c r="A21" s="20" t="s">
        <v>20</v>
      </c>
      <c r="B21" s="16" t="s">
        <v>21</v>
      </c>
      <c r="C21" s="17">
        <v>13</v>
      </c>
      <c r="D21" s="17">
        <v>1</v>
      </c>
      <c r="E21" s="18">
        <v>1</v>
      </c>
      <c r="F21" s="18">
        <v>1</v>
      </c>
      <c r="G21" s="18">
        <v>1</v>
      </c>
      <c r="H21" s="19">
        <v>100</v>
      </c>
    </row>
    <row r="22" spans="1:8" ht="15.75" x14ac:dyDescent="0.2">
      <c r="A22" s="20" t="s">
        <v>22</v>
      </c>
      <c r="B22" s="16" t="s">
        <v>23</v>
      </c>
      <c r="C22" s="17">
        <v>0</v>
      </c>
      <c r="D22" s="17">
        <v>0</v>
      </c>
      <c r="E22" s="18">
        <v>0</v>
      </c>
      <c r="F22" s="18">
        <v>0</v>
      </c>
      <c r="G22" s="18">
        <v>0</v>
      </c>
      <c r="H22" s="19">
        <v>0</v>
      </c>
    </row>
    <row r="23" spans="1:8" ht="18.75" customHeight="1" x14ac:dyDescent="0.2">
      <c r="A23" s="20" t="s">
        <v>24</v>
      </c>
      <c r="B23" s="16" t="s">
        <v>25</v>
      </c>
      <c r="C23" s="17">
        <v>10</v>
      </c>
      <c r="D23" s="17">
        <v>0</v>
      </c>
      <c r="E23" s="18">
        <v>0</v>
      </c>
      <c r="F23" s="18">
        <v>0</v>
      </c>
      <c r="G23" s="18">
        <v>0</v>
      </c>
      <c r="H23" s="19">
        <v>0</v>
      </c>
    </row>
    <row r="24" spans="1:8" ht="15.75" x14ac:dyDescent="0.2">
      <c r="A24" s="20" t="s">
        <v>26</v>
      </c>
      <c r="B24" s="16" t="s">
        <v>27</v>
      </c>
      <c r="C24" s="17">
        <v>4</v>
      </c>
      <c r="D24" s="17">
        <v>0</v>
      </c>
      <c r="E24" s="18">
        <v>0</v>
      </c>
      <c r="F24" s="18">
        <v>0</v>
      </c>
      <c r="G24" s="18">
        <v>0</v>
      </c>
      <c r="H24" s="19">
        <v>0</v>
      </c>
    </row>
    <row r="25" spans="1:8" ht="15.75" x14ac:dyDescent="0.2">
      <c r="A25" s="15">
        <v>6</v>
      </c>
      <c r="B25" s="16" t="s">
        <v>28</v>
      </c>
      <c r="C25" s="17">
        <v>0</v>
      </c>
      <c r="D25" s="17">
        <v>0</v>
      </c>
      <c r="E25" s="18">
        <v>0</v>
      </c>
      <c r="F25" s="18">
        <v>0</v>
      </c>
      <c r="G25" s="18">
        <v>0</v>
      </c>
      <c r="H25" s="19">
        <v>0</v>
      </c>
    </row>
    <row r="26" spans="1:8" ht="15.75" x14ac:dyDescent="0.2">
      <c r="A26" s="15">
        <v>7</v>
      </c>
      <c r="B26" s="16" t="s">
        <v>29</v>
      </c>
      <c r="C26" s="17">
        <v>0</v>
      </c>
      <c r="D26" s="17">
        <v>0</v>
      </c>
      <c r="E26" s="18">
        <v>0</v>
      </c>
      <c r="F26" s="18">
        <v>0</v>
      </c>
      <c r="G26" s="18">
        <v>0</v>
      </c>
      <c r="H26" s="19">
        <v>0</v>
      </c>
    </row>
    <row r="27" spans="1:8" ht="18.75" customHeight="1" x14ac:dyDescent="0.2">
      <c r="A27" s="15">
        <v>8</v>
      </c>
      <c r="B27" s="16" t="s">
        <v>30</v>
      </c>
      <c r="C27" s="17">
        <v>0</v>
      </c>
      <c r="D27" s="17">
        <v>0</v>
      </c>
      <c r="E27" s="18">
        <v>0</v>
      </c>
      <c r="F27" s="18">
        <v>0</v>
      </c>
      <c r="G27" s="18">
        <v>0</v>
      </c>
      <c r="H27" s="19">
        <v>0</v>
      </c>
    </row>
    <row r="28" spans="1:8" ht="15.75" x14ac:dyDescent="0.2">
      <c r="A28" s="15">
        <v>9</v>
      </c>
      <c r="B28" s="16" t="s">
        <v>31</v>
      </c>
      <c r="C28" s="17">
        <v>5</v>
      </c>
      <c r="D28" s="17">
        <v>0</v>
      </c>
      <c r="E28" s="18">
        <v>0</v>
      </c>
      <c r="F28" s="18">
        <v>0</v>
      </c>
      <c r="G28" s="18">
        <v>0</v>
      </c>
      <c r="H28" s="19">
        <v>0</v>
      </c>
    </row>
    <row r="29" spans="1:8" ht="15.75" x14ac:dyDescent="0.2">
      <c r="A29" s="15">
        <v>10</v>
      </c>
      <c r="B29" s="16" t="s">
        <v>32</v>
      </c>
      <c r="C29" s="17">
        <v>1</v>
      </c>
      <c r="D29" s="17">
        <v>0</v>
      </c>
      <c r="E29" s="18">
        <v>0</v>
      </c>
      <c r="F29" s="18">
        <v>0</v>
      </c>
      <c r="G29" s="18">
        <v>0</v>
      </c>
      <c r="H29" s="19">
        <v>0</v>
      </c>
    </row>
    <row r="30" spans="1:8" ht="17.25" customHeight="1" x14ac:dyDescent="0.2">
      <c r="A30" s="15">
        <v>11</v>
      </c>
      <c r="B30" s="16" t="s">
        <v>33</v>
      </c>
      <c r="C30" s="17">
        <v>2</v>
      </c>
      <c r="D30" s="17">
        <v>0</v>
      </c>
      <c r="E30" s="18">
        <v>0</v>
      </c>
      <c r="F30" s="18">
        <v>0</v>
      </c>
      <c r="G30" s="18">
        <v>0</v>
      </c>
      <c r="H30" s="19">
        <v>0</v>
      </c>
    </row>
    <row r="31" spans="1:8" ht="15" customHeight="1" x14ac:dyDescent="0.2">
      <c r="A31" s="15">
        <v>12</v>
      </c>
      <c r="B31" s="16" t="s">
        <v>34</v>
      </c>
      <c r="C31" s="17">
        <v>0</v>
      </c>
      <c r="D31" s="17">
        <v>0</v>
      </c>
      <c r="E31" s="18">
        <v>0</v>
      </c>
      <c r="F31" s="18">
        <v>0</v>
      </c>
      <c r="G31" s="18">
        <v>0</v>
      </c>
      <c r="H31" s="19">
        <v>0</v>
      </c>
    </row>
    <row r="32" spans="1:8" ht="15.75" x14ac:dyDescent="0.2">
      <c r="A32" s="15">
        <v>13</v>
      </c>
      <c r="B32" s="16" t="s">
        <v>35</v>
      </c>
      <c r="C32" s="17">
        <v>0</v>
      </c>
      <c r="D32" s="17">
        <v>0</v>
      </c>
      <c r="E32" s="18">
        <v>0</v>
      </c>
      <c r="F32" s="18">
        <v>0</v>
      </c>
      <c r="G32" s="18">
        <v>0</v>
      </c>
      <c r="H32" s="19">
        <v>0</v>
      </c>
    </row>
    <row r="33" spans="1:8" ht="15.75" x14ac:dyDescent="0.2">
      <c r="A33" s="15">
        <v>14</v>
      </c>
      <c r="B33" s="16" t="s">
        <v>36</v>
      </c>
      <c r="C33" s="17">
        <v>0</v>
      </c>
      <c r="D33" s="17">
        <v>0</v>
      </c>
      <c r="E33" s="18">
        <v>0</v>
      </c>
      <c r="F33" s="18">
        <v>0</v>
      </c>
      <c r="G33" s="18">
        <v>0</v>
      </c>
      <c r="H33" s="19">
        <v>0</v>
      </c>
    </row>
    <row r="34" spans="1:8" ht="15.75" x14ac:dyDescent="0.2">
      <c r="A34" s="15">
        <v>15</v>
      </c>
      <c r="B34" s="16" t="s">
        <v>37</v>
      </c>
      <c r="C34" s="17">
        <v>12</v>
      </c>
      <c r="D34" s="17">
        <v>0</v>
      </c>
      <c r="E34" s="18">
        <v>0</v>
      </c>
      <c r="F34" s="18">
        <v>0</v>
      </c>
      <c r="G34" s="18">
        <v>0</v>
      </c>
      <c r="H34" s="19">
        <v>0</v>
      </c>
    </row>
    <row r="35" spans="1:8" ht="15.75" x14ac:dyDescent="0.2">
      <c r="A35" s="15">
        <v>16</v>
      </c>
      <c r="B35" s="16" t="s">
        <v>38</v>
      </c>
      <c r="C35" s="17">
        <v>12</v>
      </c>
      <c r="D35" s="17">
        <v>1</v>
      </c>
      <c r="E35" s="18">
        <v>0</v>
      </c>
      <c r="F35" s="18">
        <v>0</v>
      </c>
      <c r="G35" s="18">
        <v>0</v>
      </c>
      <c r="H35" s="19">
        <v>0</v>
      </c>
    </row>
    <row r="36" spans="1:8" ht="25.5" x14ac:dyDescent="0.2">
      <c r="A36" s="15">
        <v>17</v>
      </c>
      <c r="B36" s="16" t="s">
        <v>39</v>
      </c>
      <c r="C36" s="17">
        <v>6</v>
      </c>
      <c r="D36" s="17">
        <v>0</v>
      </c>
      <c r="E36" s="17">
        <v>0</v>
      </c>
      <c r="F36" s="17">
        <v>0</v>
      </c>
      <c r="G36" s="17">
        <v>0</v>
      </c>
      <c r="H36" s="19">
        <v>0</v>
      </c>
    </row>
    <row r="37" spans="1:8" ht="15.75" x14ac:dyDescent="0.2">
      <c r="A37" s="15">
        <v>18</v>
      </c>
      <c r="B37" s="16" t="s">
        <v>40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9">
        <v>0</v>
      </c>
    </row>
    <row r="38" spans="1:8" ht="15.75" x14ac:dyDescent="0.2">
      <c r="A38" s="15">
        <v>19</v>
      </c>
      <c r="B38" s="16" t="s">
        <v>41</v>
      </c>
      <c r="C38" s="17">
        <v>19</v>
      </c>
      <c r="D38" s="17">
        <v>1</v>
      </c>
      <c r="E38" s="18">
        <v>1</v>
      </c>
      <c r="F38" s="18">
        <v>0</v>
      </c>
      <c r="G38" s="18">
        <v>0</v>
      </c>
      <c r="H38" s="19">
        <v>0</v>
      </c>
    </row>
    <row r="39" spans="1:8" ht="15.75" x14ac:dyDescent="0.2">
      <c r="A39" s="15">
        <v>20</v>
      </c>
      <c r="B39" s="16" t="s">
        <v>42</v>
      </c>
      <c r="C39" s="17">
        <v>10</v>
      </c>
      <c r="D39" s="17">
        <v>0</v>
      </c>
      <c r="E39" s="17">
        <v>0</v>
      </c>
      <c r="F39" s="17">
        <v>0</v>
      </c>
      <c r="G39" s="17">
        <v>0</v>
      </c>
      <c r="H39" s="19">
        <v>0</v>
      </c>
    </row>
    <row r="40" spans="1:8" ht="25.5" x14ac:dyDescent="0.2">
      <c r="A40" s="15">
        <v>21</v>
      </c>
      <c r="B40" s="16" t="s">
        <v>43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9">
        <v>0</v>
      </c>
    </row>
    <row r="41" spans="1:8" ht="25.5" x14ac:dyDescent="0.2">
      <c r="A41" s="15">
        <v>22</v>
      </c>
      <c r="B41" s="16" t="s">
        <v>44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9">
        <v>0</v>
      </c>
    </row>
    <row r="42" spans="1:8" ht="25.5" x14ac:dyDescent="0.2">
      <c r="A42" s="15">
        <v>23</v>
      </c>
      <c r="B42" s="16" t="s">
        <v>45</v>
      </c>
      <c r="C42" s="17">
        <v>18</v>
      </c>
      <c r="D42" s="17">
        <v>1</v>
      </c>
      <c r="E42" s="17">
        <v>0</v>
      </c>
      <c r="F42" s="17">
        <v>0</v>
      </c>
      <c r="G42" s="17">
        <v>0</v>
      </c>
      <c r="H42" s="19">
        <v>0</v>
      </c>
    </row>
    <row r="43" spans="1:8" ht="25.5" x14ac:dyDescent="0.2">
      <c r="A43" s="15">
        <v>24</v>
      </c>
      <c r="B43" s="16" t="s">
        <v>46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9">
        <v>0</v>
      </c>
    </row>
    <row r="44" spans="1:8" ht="25.5" x14ac:dyDescent="0.2">
      <c r="A44" s="15">
        <v>25</v>
      </c>
      <c r="B44" s="16" t="s">
        <v>47</v>
      </c>
      <c r="C44" s="17">
        <v>49</v>
      </c>
      <c r="D44" s="17">
        <v>4</v>
      </c>
      <c r="E44" s="18">
        <v>4</v>
      </c>
      <c r="F44" s="18">
        <v>4</v>
      </c>
      <c r="G44" s="18">
        <v>4</v>
      </c>
      <c r="H44" s="19">
        <v>100</v>
      </c>
    </row>
    <row r="45" spans="1:8" ht="25.5" x14ac:dyDescent="0.2">
      <c r="A45" s="15">
        <v>26</v>
      </c>
      <c r="B45" s="16" t="s">
        <v>48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9">
        <v>0</v>
      </c>
    </row>
    <row r="46" spans="1:8" ht="25.5" x14ac:dyDescent="0.2">
      <c r="A46" s="15">
        <v>27</v>
      </c>
      <c r="B46" s="16" t="s">
        <v>49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9">
        <v>0</v>
      </c>
    </row>
    <row r="47" spans="1:8" ht="25.5" x14ac:dyDescent="0.2">
      <c r="A47" s="15">
        <v>28</v>
      </c>
      <c r="B47" s="16" t="s">
        <v>50</v>
      </c>
      <c r="C47" s="17">
        <v>4</v>
      </c>
      <c r="D47" s="17">
        <v>0</v>
      </c>
      <c r="E47" s="17">
        <v>0</v>
      </c>
      <c r="F47" s="17">
        <v>0</v>
      </c>
      <c r="G47" s="17">
        <v>0</v>
      </c>
      <c r="H47" s="19">
        <v>0</v>
      </c>
    </row>
    <row r="48" spans="1:8" ht="25.5" x14ac:dyDescent="0.2">
      <c r="A48" s="15">
        <v>29</v>
      </c>
      <c r="B48" s="16" t="s">
        <v>51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9">
        <v>0</v>
      </c>
    </row>
    <row r="49" spans="1:8" ht="25.5" x14ac:dyDescent="0.2">
      <c r="A49" s="15">
        <v>30</v>
      </c>
      <c r="B49" s="16" t="s">
        <v>52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9">
        <v>0</v>
      </c>
    </row>
    <row r="50" spans="1:8" ht="12.75" customHeight="1" x14ac:dyDescent="0.2">
      <c r="A50" s="15">
        <v>31</v>
      </c>
      <c r="B50" s="16" t="s">
        <v>53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9">
        <v>0</v>
      </c>
    </row>
    <row r="51" spans="1:8" ht="25.5" x14ac:dyDescent="0.2">
      <c r="A51" s="15">
        <v>32</v>
      </c>
      <c r="B51" s="16" t="s">
        <v>54</v>
      </c>
      <c r="C51" s="17">
        <v>30</v>
      </c>
      <c r="D51" s="17">
        <v>2</v>
      </c>
      <c r="E51" s="18">
        <v>1</v>
      </c>
      <c r="F51" s="18">
        <v>1</v>
      </c>
      <c r="G51" s="18">
        <v>1</v>
      </c>
      <c r="H51" s="19">
        <v>50</v>
      </c>
    </row>
    <row r="52" spans="1:8" ht="15.75" x14ac:dyDescent="0.2">
      <c r="A52" s="15">
        <v>33</v>
      </c>
      <c r="B52" s="16" t="s">
        <v>55</v>
      </c>
      <c r="C52" s="17">
        <v>13</v>
      </c>
      <c r="D52" s="17">
        <v>1</v>
      </c>
      <c r="E52" s="18">
        <v>0</v>
      </c>
      <c r="F52" s="18">
        <v>0</v>
      </c>
      <c r="G52" s="18">
        <v>0</v>
      </c>
      <c r="H52" s="19">
        <v>0</v>
      </c>
    </row>
    <row r="53" spans="1:8" ht="25.5" x14ac:dyDescent="0.2">
      <c r="A53" s="15">
        <v>34</v>
      </c>
      <c r="B53" s="21" t="s">
        <v>56</v>
      </c>
      <c r="C53" s="17">
        <v>83</v>
      </c>
      <c r="D53" s="17">
        <v>8</v>
      </c>
      <c r="E53" s="18">
        <v>4</v>
      </c>
      <c r="F53" s="18">
        <v>4</v>
      </c>
      <c r="G53" s="18">
        <v>4</v>
      </c>
      <c r="H53" s="19">
        <v>50</v>
      </c>
    </row>
    <row r="54" spans="1:8" ht="15.75" x14ac:dyDescent="0.2">
      <c r="A54" s="15">
        <v>35</v>
      </c>
      <c r="B54" s="21" t="s">
        <v>57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9">
        <v>0</v>
      </c>
    </row>
    <row r="55" spans="1:8" ht="15.75" x14ac:dyDescent="0.2">
      <c r="A55" s="15">
        <v>36</v>
      </c>
      <c r="B55" s="21" t="s">
        <v>58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9">
        <v>0</v>
      </c>
    </row>
    <row r="56" spans="1:8" ht="15.75" x14ac:dyDescent="0.2">
      <c r="A56" s="15">
        <v>37</v>
      </c>
      <c r="B56" s="21" t="s">
        <v>59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9">
        <v>0</v>
      </c>
    </row>
    <row r="57" spans="1:8" ht="15.75" x14ac:dyDescent="0.2">
      <c r="A57" s="15">
        <v>38</v>
      </c>
      <c r="B57" s="21" t="s">
        <v>60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9">
        <v>0</v>
      </c>
    </row>
    <row r="58" spans="1:8" ht="15.75" x14ac:dyDescent="0.2">
      <c r="A58" s="15">
        <v>35</v>
      </c>
      <c r="B58" s="21" t="s">
        <v>61</v>
      </c>
      <c r="C58" s="17">
        <v>0</v>
      </c>
      <c r="D58" s="18">
        <v>0</v>
      </c>
      <c r="E58" s="18">
        <v>0</v>
      </c>
      <c r="F58" s="18">
        <v>0</v>
      </c>
      <c r="G58" s="18">
        <v>0</v>
      </c>
      <c r="H58" s="19">
        <v>0</v>
      </c>
    </row>
    <row r="59" spans="1:8" ht="16.5" customHeight="1" x14ac:dyDescent="0.25">
      <c r="A59" s="15">
        <v>36</v>
      </c>
      <c r="B59" s="22" t="s">
        <v>62</v>
      </c>
      <c r="C59" s="17">
        <v>0</v>
      </c>
      <c r="D59" s="23">
        <v>0</v>
      </c>
      <c r="E59" s="18">
        <v>0</v>
      </c>
      <c r="F59" s="18">
        <v>0</v>
      </c>
      <c r="G59" s="18">
        <v>0</v>
      </c>
      <c r="H59" s="19">
        <v>0</v>
      </c>
    </row>
    <row r="60" spans="1:8" ht="14.25" x14ac:dyDescent="0.2">
      <c r="A60" s="30" t="s">
        <v>63</v>
      </c>
      <c r="B60" s="31"/>
      <c r="C60" s="19">
        <f>SUM(C16:C59)</f>
        <v>352</v>
      </c>
      <c r="D60" s="19">
        <f>SUM(D16:D59)</f>
        <v>22</v>
      </c>
      <c r="E60" s="19">
        <f>SUM(E16:E59)</f>
        <v>13</v>
      </c>
      <c r="F60" s="19">
        <f>SUM(F16:F59)</f>
        <v>12</v>
      </c>
      <c r="G60" s="19">
        <f>SUM(G16:G59)</f>
        <v>12</v>
      </c>
      <c r="H60" s="24">
        <f>G60/D60*100</f>
        <v>54.54545454545454</v>
      </c>
    </row>
    <row r="62" spans="1:8" x14ac:dyDescent="0.2">
      <c r="B62" s="1" t="s">
        <v>64</v>
      </c>
      <c r="C62" s="1"/>
      <c r="E62" s="1" t="s">
        <v>65</v>
      </c>
    </row>
  </sheetData>
  <mergeCells count="15">
    <mergeCell ref="F4:H4"/>
    <mergeCell ref="A5:H5"/>
    <mergeCell ref="B6:H6"/>
    <mergeCell ref="B7:H7"/>
    <mergeCell ref="B8:G8"/>
    <mergeCell ref="E11:E14"/>
    <mergeCell ref="F11:F14"/>
    <mergeCell ref="G11:G14"/>
    <mergeCell ref="H11:H14"/>
    <mergeCell ref="A60:B60"/>
    <mergeCell ref="A10:A13"/>
    <mergeCell ref="B10:B12"/>
    <mergeCell ref="C10:C12"/>
    <mergeCell ref="D10:H10"/>
    <mergeCell ref="D11:D14"/>
  </mergeCells>
  <pageMargins left="1.22" right="0.27559055118110237" top="0.98425196850393704" bottom="0.78740157480314965" header="0.31496062992125984" footer="0.78740157480314965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95F5-FB27-4DBC-BCAA-EF40514C81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Барсук</vt:lpstr>
      <vt:lpstr>Лист1</vt:lpstr>
      <vt:lpstr>Барсук!Заголовки_для_печати</vt:lpstr>
      <vt:lpstr>Барсук!Область_печати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2022-04-05T07:05:01Z</dcterms:created>
  <dcterms:modified xsi:type="dcterms:W3CDTF">2022-04-05T09:04:46Z</dcterms:modified>
</cp:coreProperties>
</file>